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14" i="1"/>
  <c r="G15"/>
  <c r="G16"/>
  <c r="G17"/>
  <c r="G13"/>
</calcChain>
</file>

<file path=xl/sharedStrings.xml><?xml version="1.0" encoding="utf-8"?>
<sst xmlns="http://schemas.openxmlformats.org/spreadsheetml/2006/main" count="95" uniqueCount="66">
  <si>
    <t xml:space="preserve">ООО "OMEGA SINTEZ" </t>
  </si>
  <si>
    <t xml:space="preserve">Телефоны: </t>
  </si>
  <si>
    <t>Наши реквезиты:</t>
  </si>
  <si>
    <t>(+99895)146-33-40 офис</t>
  </si>
  <si>
    <t>(+99895)144-59-24 офис</t>
  </si>
  <si>
    <t>(+99895)146-33-40 Телеграм (@omegasintez)</t>
  </si>
  <si>
    <t>P/С: 20208000000677030001</t>
  </si>
  <si>
    <t>Банк: ОПЕРУ АКБ «Капиталбанк»</t>
  </si>
  <si>
    <t>e-mail: omegasintez@mail.ru, omegasintez@inbox.ru</t>
  </si>
  <si>
    <t>№</t>
  </si>
  <si>
    <t>Наименование</t>
  </si>
  <si>
    <t>Ориг.уп</t>
  </si>
  <si>
    <t>Срок
годности</t>
  </si>
  <si>
    <t>Производитель</t>
  </si>
  <si>
    <t>Reyoung/Китай</t>
  </si>
  <si>
    <t>Fitone Latex Products Co., Ltd.</t>
  </si>
  <si>
    <t>Anhui Easyway Medical</t>
  </si>
  <si>
    <t>Мочеприемник 2000мл</t>
  </si>
  <si>
    <t>Tianchang City Tianqin Medical Eq. Cj.,Ltd</t>
  </si>
  <si>
    <t>Аскорбиновая к-та 5% 2 мл №10</t>
  </si>
  <si>
    <t>МФО: 00974,  ИНН: 304348084, ОКЭД:46460</t>
  </si>
  <si>
    <t>Адрес: г.Ташкент, Чиланзарский район,6 квартал , д.17, кв.1</t>
  </si>
  <si>
    <t>BEXIMCO PHARMACEUTICALS LTD.</t>
  </si>
  <si>
    <t>Нац</t>
  </si>
  <si>
    <t>Аминоплюс С капли 15мл</t>
  </si>
  <si>
    <t>Аминоплюс сироп 200мл</t>
  </si>
  <si>
    <t>Аминоплюс Форте №20 капс.</t>
  </si>
  <si>
    <t>Til Healthcare Pvt. Ltd. Индия</t>
  </si>
  <si>
    <t>Зеркало гин.одн-е стер-е M</t>
  </si>
  <si>
    <t xml:space="preserve">Продаж цена </t>
  </si>
  <si>
    <t>Интрамол 5 мл гл.капли</t>
  </si>
  <si>
    <t>Одицин 5 мл гл.капли</t>
  </si>
  <si>
    <t>Синэрекс 5 мл гл.капли</t>
  </si>
  <si>
    <t>Система Трансфузионная (для крови) "Easyway"</t>
  </si>
  <si>
    <t>Taizhou Kangjian Medical Equipment Co..Ltd (China)</t>
  </si>
  <si>
    <t>Циклофосфан-Getwell 200мг</t>
  </si>
  <si>
    <t>01.06.2021</t>
  </si>
  <si>
    <t>01.03.2021</t>
  </si>
  <si>
    <t>01.09.2020</t>
  </si>
  <si>
    <t>01.02.2022</t>
  </si>
  <si>
    <t>02.08.2024</t>
  </si>
  <si>
    <t>01.12.2021</t>
  </si>
  <si>
    <t>01.09.2023</t>
  </si>
  <si>
    <t>01.10.2021</t>
  </si>
  <si>
    <t>01.04.2023</t>
  </si>
  <si>
    <t>01.08.2021</t>
  </si>
  <si>
    <t>Getwell</t>
  </si>
  <si>
    <t>01.05.2022</t>
  </si>
  <si>
    <t>100% ПРЕДОПЛАТА!!!!!!!!!</t>
  </si>
  <si>
    <t>Презервативы латексные FITONE№3 (клубника.)/конверт</t>
  </si>
  <si>
    <t>Презервативы латексные FITONE№3 (классич.)/конверт</t>
  </si>
  <si>
    <t>Список В</t>
  </si>
  <si>
    <t>Соотношение</t>
  </si>
  <si>
    <t>В/70%</t>
  </si>
  <si>
    <t>В/54%</t>
  </si>
  <si>
    <t>Шприц инсулиновый 1 мл-100 U (Оранжевый колпачок)</t>
  </si>
  <si>
    <t>Презервативы латексные FITONE№3 (апельсин.)/конверт</t>
  </si>
  <si>
    <t xml:space="preserve">ГОТОВАЯ ПРОДУКЦИЯ </t>
  </si>
  <si>
    <t>ПРЯМОЙ ТОВАР ВАЛ.</t>
  </si>
  <si>
    <t>Цена</t>
  </si>
  <si>
    <t>НДС %</t>
  </si>
  <si>
    <t>Глицерин косм. 50мл (Алоэ)</t>
  </si>
  <si>
    <t>Глицерин косм. 50мл (Лимон)</t>
  </si>
  <si>
    <t>Глицерин косм. 50мл (Роза)</t>
  </si>
  <si>
    <t>Глицерин косм. 50мл (Ромашка)</t>
  </si>
  <si>
    <t>Глицерин косм. 50мл (Яблоко)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</si>
</sst>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;[Red]\-0"/>
    <numFmt numFmtId="165" formatCode="[$-419]mmmm/yyyy;@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20"/>
      <name val="Arial"/>
      <family val="2"/>
      <charset val="204"/>
    </font>
    <font>
      <b/>
      <sz val="28"/>
      <name val="Arial"/>
      <family val="2"/>
      <charset val="204"/>
    </font>
    <font>
      <sz val="11"/>
      <name val="Arial"/>
      <family val="2"/>
      <charset val="204"/>
    </font>
    <font>
      <b/>
      <sz val="15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b/>
      <sz val="14"/>
      <name val="Arial"/>
      <family val="2"/>
      <charset val="204"/>
    </font>
    <font>
      <b/>
      <sz val="2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left"/>
    </xf>
    <xf numFmtId="0" fontId="2" fillId="0" borderId="0">
      <alignment horizontal="left"/>
    </xf>
  </cellStyleXfs>
  <cellXfs count="76">
    <xf numFmtId="0" fontId="0" fillId="0" borderId="0" xfId="0"/>
    <xf numFmtId="3" fontId="3" fillId="0" borderId="0" xfId="0" applyNumberFormat="1" applyFont="1" applyAlignment="1">
      <alignment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Fill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3" fillId="0" borderId="0" xfId="0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right"/>
    </xf>
    <xf numFmtId="0" fontId="4" fillId="0" borderId="0" xfId="0" applyFont="1"/>
    <xf numFmtId="0" fontId="6" fillId="0" borderId="1" xfId="0" applyFont="1" applyBorder="1" applyAlignment="1"/>
    <xf numFmtId="0" fontId="6" fillId="0" borderId="1" xfId="0" applyFont="1" applyFill="1" applyBorder="1" applyAlignment="1">
      <alignment horizontal="left"/>
    </xf>
    <xf numFmtId="17" fontId="6" fillId="0" borderId="1" xfId="0" applyNumberFormat="1" applyFont="1" applyBorder="1" applyAlignment="1">
      <alignment horizontal="right"/>
    </xf>
    <xf numFmtId="17" fontId="6" fillId="0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9" fillId="0" borderId="0" xfId="0" applyFont="1"/>
    <xf numFmtId="1" fontId="3" fillId="0" borderId="0" xfId="0" applyNumberFormat="1" applyFont="1" applyBorder="1" applyAlignment="1">
      <alignment vertical="center"/>
    </xf>
    <xf numFmtId="164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7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3" fontId="6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wrapText="1"/>
    </xf>
    <xf numFmtId="1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" fontId="5" fillId="0" borderId="0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wrapText="1"/>
    </xf>
    <xf numFmtId="164" fontId="3" fillId="0" borderId="0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Fill="1" applyBorder="1" applyAlignment="1">
      <alignment horizontal="right"/>
    </xf>
    <xf numFmtId="17" fontId="4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 applyAlignment="1">
      <alignment wrapText="1"/>
    </xf>
    <xf numFmtId="17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164" fontId="9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left"/>
    </xf>
    <xf numFmtId="0" fontId="3" fillId="0" borderId="1" xfId="0" applyNumberFormat="1" applyFont="1" applyBorder="1" applyAlignment="1">
      <alignment horizontal="right"/>
    </xf>
    <xf numFmtId="1" fontId="3" fillId="0" borderId="0" xfId="0" applyNumberFormat="1" applyFont="1" applyBorder="1" applyAlignme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4" fontId="1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3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workbookViewId="0">
      <selection activeCell="B19" sqref="B19:B20"/>
    </sheetView>
  </sheetViews>
  <sheetFormatPr defaultRowHeight="14.25"/>
  <cols>
    <col min="1" max="1" width="5.85546875" style="9" customWidth="1"/>
    <col min="2" max="2" width="54" style="17" customWidth="1"/>
    <col min="3" max="3" width="9.85546875" style="17" customWidth="1"/>
    <col min="4" max="4" width="6.42578125" style="19" customWidth="1"/>
    <col min="5" max="5" width="8.140625" style="20" customWidth="1"/>
    <col min="6" max="6" width="6.140625" style="19" customWidth="1"/>
    <col min="7" max="7" width="10" style="20" customWidth="1"/>
    <col min="8" max="8" width="9.28515625" style="38" bestFit="1" customWidth="1"/>
    <col min="9" max="9" width="11.140625" style="21" customWidth="1"/>
    <col min="10" max="10" width="45.28515625" style="17" customWidth="1"/>
    <col min="11" max="16384" width="9.140625" style="17"/>
  </cols>
  <sheetData>
    <row r="1" spans="1:17" ht="28.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7" ht="19.5" customHeight="1">
      <c r="A2" s="7"/>
      <c r="B2" s="68">
        <v>43983</v>
      </c>
      <c r="C2" s="68"/>
      <c r="D2" s="68"/>
      <c r="E2" s="68"/>
      <c r="F2" s="68"/>
      <c r="G2" s="68"/>
      <c r="H2" s="68"/>
      <c r="I2" s="68"/>
      <c r="J2" s="68"/>
    </row>
    <row r="3" spans="1:17" ht="28.5" customHeight="1">
      <c r="A3" s="69" t="s">
        <v>48</v>
      </c>
      <c r="B3" s="69"/>
      <c r="C3" s="69"/>
      <c r="D3" s="69"/>
      <c r="E3" s="69"/>
      <c r="F3" s="69"/>
      <c r="G3" s="69"/>
      <c r="H3" s="69"/>
      <c r="I3" s="69"/>
      <c r="J3" s="69"/>
    </row>
    <row r="4" spans="1:17" ht="15" customHeight="1">
      <c r="A4" s="7"/>
      <c r="B4" s="18" t="s">
        <v>1</v>
      </c>
      <c r="C4" s="18"/>
      <c r="H4" s="1" t="s">
        <v>2</v>
      </c>
      <c r="J4" s="9"/>
    </row>
    <row r="5" spans="1:17" ht="15" customHeight="1">
      <c r="A5" s="8"/>
      <c r="B5" s="22" t="s">
        <v>3</v>
      </c>
      <c r="C5" s="22"/>
      <c r="H5" s="23" t="s">
        <v>21</v>
      </c>
      <c r="J5" s="9"/>
      <c r="K5" s="24"/>
      <c r="L5" s="25"/>
      <c r="M5" s="26"/>
      <c r="N5" s="25"/>
      <c r="O5" s="27"/>
      <c r="P5" s="28"/>
      <c r="Q5" s="29"/>
    </row>
    <row r="6" spans="1:17" ht="15" customHeight="1">
      <c r="A6" s="8"/>
      <c r="B6" s="30" t="s">
        <v>4</v>
      </c>
      <c r="C6" s="30"/>
      <c r="H6" s="23" t="s">
        <v>6</v>
      </c>
      <c r="J6" s="9"/>
      <c r="K6" s="31"/>
      <c r="L6" s="25"/>
      <c r="M6" s="26"/>
      <c r="N6" s="25"/>
      <c r="O6" s="27"/>
      <c r="P6" s="28"/>
      <c r="Q6" s="29"/>
    </row>
    <row r="7" spans="1:17" ht="15" customHeight="1">
      <c r="A7" s="8"/>
      <c r="B7" s="18" t="s">
        <v>5</v>
      </c>
      <c r="C7" s="18"/>
      <c r="H7" s="32" t="s">
        <v>7</v>
      </c>
      <c r="J7" s="9"/>
      <c r="K7" s="24"/>
      <c r="L7" s="25"/>
      <c r="M7" s="26"/>
      <c r="N7" s="25"/>
      <c r="O7" s="27"/>
      <c r="P7" s="28"/>
      <c r="Q7" s="29"/>
    </row>
    <row r="8" spans="1:17" ht="15" customHeight="1">
      <c r="A8" s="8"/>
      <c r="B8" s="22" t="s">
        <v>8</v>
      </c>
      <c r="C8" s="22"/>
      <c r="D8" s="33"/>
      <c r="E8" s="34"/>
      <c r="F8" s="33"/>
      <c r="G8" s="34"/>
      <c r="H8" s="35" t="s">
        <v>20</v>
      </c>
      <c r="J8" s="36"/>
      <c r="K8" s="18"/>
      <c r="L8" s="25"/>
      <c r="M8" s="26"/>
      <c r="N8" s="25"/>
      <c r="O8" s="27"/>
      <c r="P8" s="28"/>
      <c r="Q8" s="29"/>
    </row>
    <row r="9" spans="1:17" ht="15" customHeight="1">
      <c r="A9" s="8"/>
      <c r="B9" s="22"/>
      <c r="C9" s="22"/>
      <c r="D9" s="33"/>
      <c r="E9" s="34"/>
      <c r="F9" s="33"/>
      <c r="G9" s="34"/>
      <c r="H9" s="35"/>
      <c r="J9" s="36"/>
      <c r="K9" s="18"/>
      <c r="L9" s="25"/>
      <c r="M9" s="26"/>
      <c r="N9" s="25"/>
      <c r="O9" s="27"/>
      <c r="P9" s="28"/>
      <c r="Q9" s="29"/>
    </row>
    <row r="10" spans="1:17" s="45" customFormat="1" ht="39" customHeight="1">
      <c r="A10" s="73" t="s">
        <v>57</v>
      </c>
      <c r="B10" s="74"/>
      <c r="C10" s="74"/>
      <c r="D10" s="74"/>
      <c r="E10" s="74"/>
      <c r="F10" s="74"/>
      <c r="G10" s="74"/>
      <c r="H10" s="74"/>
      <c r="I10" s="74"/>
      <c r="J10" s="75"/>
      <c r="K10" s="39"/>
      <c r="L10" s="40"/>
      <c r="M10" s="41"/>
      <c r="N10" s="40"/>
      <c r="O10" s="42"/>
      <c r="P10" s="43"/>
      <c r="Q10" s="44"/>
    </row>
    <row r="11" spans="1:17" ht="15" customHeight="1">
      <c r="A11" s="59" t="s">
        <v>9</v>
      </c>
      <c r="B11" s="59" t="s">
        <v>10</v>
      </c>
      <c r="C11" s="60"/>
      <c r="D11" s="61"/>
      <c r="E11" s="62" t="s">
        <v>59</v>
      </c>
      <c r="F11" s="61" t="s">
        <v>60</v>
      </c>
      <c r="G11" s="64" t="s">
        <v>29</v>
      </c>
      <c r="H11" s="65" t="s">
        <v>11</v>
      </c>
      <c r="I11" s="66" t="s">
        <v>12</v>
      </c>
      <c r="J11" s="59" t="s">
        <v>13</v>
      </c>
      <c r="K11" s="18"/>
      <c r="L11" s="25"/>
      <c r="M11" s="26"/>
      <c r="N11" s="25"/>
      <c r="O11" s="27"/>
      <c r="P11" s="28"/>
      <c r="Q11" s="29"/>
    </row>
    <row r="12" spans="1:17" ht="15" customHeight="1">
      <c r="A12" s="59"/>
      <c r="B12" s="59"/>
      <c r="C12" s="60"/>
      <c r="D12" s="61"/>
      <c r="E12" s="63"/>
      <c r="F12" s="61"/>
      <c r="G12" s="64"/>
      <c r="H12" s="65"/>
      <c r="I12" s="66"/>
      <c r="J12" s="59"/>
      <c r="K12" s="18"/>
      <c r="L12" s="25"/>
      <c r="M12" s="26"/>
      <c r="N12" s="25"/>
      <c r="O12" s="27"/>
      <c r="P12" s="28"/>
      <c r="Q12" s="29"/>
    </row>
    <row r="13" spans="1:17" s="55" customFormat="1" ht="15" customHeight="1">
      <c r="A13" s="50">
        <v>1</v>
      </c>
      <c r="B13" s="6" t="s">
        <v>61</v>
      </c>
      <c r="C13" s="6"/>
      <c r="D13" s="46"/>
      <c r="E13" s="47">
        <v>1150</v>
      </c>
      <c r="F13" s="57">
        <v>15</v>
      </c>
      <c r="G13" s="47">
        <f>E13*1.15</f>
        <v>1322.5</v>
      </c>
      <c r="H13" s="48">
        <v>100</v>
      </c>
      <c r="I13" s="37">
        <v>44593</v>
      </c>
      <c r="J13" s="49" t="s">
        <v>0</v>
      </c>
      <c r="K13" s="51"/>
      <c r="L13" s="25"/>
      <c r="M13" s="26"/>
      <c r="N13" s="25"/>
      <c r="O13" s="52"/>
      <c r="P13" s="53"/>
      <c r="Q13" s="54"/>
    </row>
    <row r="14" spans="1:17" s="55" customFormat="1" ht="15" customHeight="1">
      <c r="A14" s="50">
        <v>2</v>
      </c>
      <c r="B14" s="6" t="s">
        <v>62</v>
      </c>
      <c r="C14" s="6"/>
      <c r="D14" s="46"/>
      <c r="E14" s="47">
        <v>1150</v>
      </c>
      <c r="F14" s="57">
        <v>15</v>
      </c>
      <c r="G14" s="47">
        <f t="shared" ref="G14:G17" si="0">E14*1.15</f>
        <v>1322.5</v>
      </c>
      <c r="H14" s="48">
        <v>100</v>
      </c>
      <c r="I14" s="37">
        <v>44593</v>
      </c>
      <c r="J14" s="49" t="s">
        <v>0</v>
      </c>
      <c r="K14" s="51"/>
      <c r="L14" s="25"/>
      <c r="M14" s="26"/>
      <c r="N14" s="25"/>
      <c r="O14" s="52"/>
      <c r="P14" s="53"/>
      <c r="Q14" s="54"/>
    </row>
    <row r="15" spans="1:17" s="55" customFormat="1" ht="15" customHeight="1">
      <c r="A15" s="50">
        <v>3</v>
      </c>
      <c r="B15" s="6" t="s">
        <v>63</v>
      </c>
      <c r="C15" s="6"/>
      <c r="D15" s="46"/>
      <c r="E15" s="47">
        <v>1150</v>
      </c>
      <c r="F15" s="57">
        <v>15</v>
      </c>
      <c r="G15" s="47">
        <f t="shared" si="0"/>
        <v>1322.5</v>
      </c>
      <c r="H15" s="48">
        <v>100</v>
      </c>
      <c r="I15" s="37">
        <v>44593</v>
      </c>
      <c r="J15" s="49" t="s">
        <v>0</v>
      </c>
      <c r="K15" s="51"/>
      <c r="L15" s="25"/>
      <c r="M15" s="26"/>
      <c r="N15" s="25"/>
      <c r="O15" s="52"/>
      <c r="P15" s="53"/>
      <c r="Q15" s="54"/>
    </row>
    <row r="16" spans="1:17" s="55" customFormat="1" ht="15" customHeight="1">
      <c r="A16" s="50">
        <v>4</v>
      </c>
      <c r="B16" s="6" t="s">
        <v>64</v>
      </c>
      <c r="C16" s="6"/>
      <c r="D16" s="46"/>
      <c r="E16" s="47">
        <v>1150</v>
      </c>
      <c r="F16" s="57">
        <v>15</v>
      </c>
      <c r="G16" s="47">
        <f t="shared" si="0"/>
        <v>1322.5</v>
      </c>
      <c r="H16" s="48">
        <v>100</v>
      </c>
      <c r="I16" s="37">
        <v>44593</v>
      </c>
      <c r="J16" s="49" t="s">
        <v>0</v>
      </c>
      <c r="K16" s="51"/>
      <c r="L16" s="25"/>
      <c r="M16" s="26"/>
      <c r="N16" s="25"/>
      <c r="O16" s="52"/>
      <c r="P16" s="53"/>
      <c r="Q16" s="54"/>
    </row>
    <row r="17" spans="1:17" s="55" customFormat="1" ht="15" customHeight="1">
      <c r="A17" s="50">
        <v>5</v>
      </c>
      <c r="B17" s="6" t="s">
        <v>65</v>
      </c>
      <c r="C17" s="6"/>
      <c r="D17" s="46"/>
      <c r="E17" s="47">
        <v>1150</v>
      </c>
      <c r="F17" s="57">
        <v>15</v>
      </c>
      <c r="G17" s="47">
        <f t="shared" si="0"/>
        <v>1322.5</v>
      </c>
      <c r="H17" s="48">
        <v>100</v>
      </c>
      <c r="I17" s="37">
        <v>44593</v>
      </c>
      <c r="J17" s="49" t="s">
        <v>0</v>
      </c>
      <c r="K17" s="51"/>
      <c r="L17" s="25"/>
      <c r="M17" s="26"/>
      <c r="N17" s="25"/>
      <c r="O17" s="52"/>
      <c r="P17" s="53"/>
      <c r="Q17" s="54"/>
    </row>
    <row r="18" spans="1:17" s="55" customFormat="1" ht="28.5" customHeight="1">
      <c r="A18" s="58" t="s">
        <v>58</v>
      </c>
      <c r="B18" s="58"/>
      <c r="C18" s="58"/>
      <c r="D18" s="58"/>
      <c r="E18" s="58"/>
      <c r="F18" s="58"/>
      <c r="G18" s="58"/>
      <c r="H18" s="58"/>
      <c r="I18" s="58"/>
      <c r="J18" s="58"/>
      <c r="K18" s="51"/>
      <c r="L18" s="25"/>
      <c r="M18" s="26"/>
      <c r="N18" s="25"/>
      <c r="O18" s="52"/>
      <c r="P18" s="53"/>
      <c r="Q18" s="54"/>
    </row>
    <row r="19" spans="1:17" ht="15" customHeight="1">
      <c r="A19" s="59" t="s">
        <v>9</v>
      </c>
      <c r="B19" s="59" t="s">
        <v>10</v>
      </c>
      <c r="C19" s="60" t="s">
        <v>52</v>
      </c>
      <c r="D19" s="61" t="s">
        <v>23</v>
      </c>
      <c r="E19" s="62" t="s">
        <v>29</v>
      </c>
      <c r="F19" s="61" t="s">
        <v>23</v>
      </c>
      <c r="G19" s="64" t="s">
        <v>29</v>
      </c>
      <c r="H19" s="65" t="s">
        <v>11</v>
      </c>
      <c r="I19" s="66" t="s">
        <v>12</v>
      </c>
      <c r="J19" s="59" t="s">
        <v>13</v>
      </c>
      <c r="K19" s="18"/>
      <c r="L19" s="25"/>
      <c r="M19" s="26"/>
      <c r="N19" s="25"/>
      <c r="O19" s="27"/>
      <c r="P19" s="28"/>
      <c r="Q19" s="29"/>
    </row>
    <row r="20" spans="1:17" ht="15" customHeight="1">
      <c r="A20" s="59"/>
      <c r="B20" s="59"/>
      <c r="C20" s="60"/>
      <c r="D20" s="61"/>
      <c r="E20" s="63"/>
      <c r="F20" s="61"/>
      <c r="G20" s="64"/>
      <c r="H20" s="65"/>
      <c r="I20" s="66"/>
      <c r="J20" s="59"/>
      <c r="K20" s="18"/>
      <c r="L20" s="25"/>
      <c r="M20" s="26"/>
      <c r="N20" s="25"/>
      <c r="O20" s="27"/>
      <c r="P20" s="28"/>
      <c r="Q20" s="29"/>
    </row>
    <row r="21" spans="1:17" s="3" customFormat="1" ht="15" customHeight="1">
      <c r="A21" s="6">
        <v>2</v>
      </c>
      <c r="B21" s="14" t="s">
        <v>24</v>
      </c>
      <c r="C21" s="14"/>
      <c r="D21" s="15">
        <v>5</v>
      </c>
      <c r="E21" s="16">
        <v>47098</v>
      </c>
      <c r="F21" s="15">
        <v>5</v>
      </c>
      <c r="G21" s="16">
        <v>47098</v>
      </c>
      <c r="H21" s="5">
        <v>120</v>
      </c>
      <c r="I21" s="12" t="s">
        <v>36</v>
      </c>
      <c r="J21" s="10" t="s">
        <v>27</v>
      </c>
    </row>
    <row r="22" spans="1:17" s="3" customFormat="1" ht="15" customHeight="1">
      <c r="A22" s="6">
        <v>3</v>
      </c>
      <c r="B22" s="14" t="s">
        <v>25</v>
      </c>
      <c r="C22" s="14"/>
      <c r="D22" s="15">
        <v>3</v>
      </c>
      <c r="E22" s="16">
        <v>77310</v>
      </c>
      <c r="F22" s="15">
        <v>3</v>
      </c>
      <c r="G22" s="16">
        <v>77310</v>
      </c>
      <c r="H22" s="5">
        <v>25</v>
      </c>
      <c r="I22" s="12" t="s">
        <v>37</v>
      </c>
      <c r="J22" s="10" t="s">
        <v>27</v>
      </c>
    </row>
    <row r="23" spans="1:17" s="3" customFormat="1" ht="15" customHeight="1">
      <c r="A23" s="6">
        <v>4</v>
      </c>
      <c r="B23" s="14" t="s">
        <v>26</v>
      </c>
      <c r="C23" s="14"/>
      <c r="D23" s="15">
        <v>5</v>
      </c>
      <c r="E23" s="16">
        <v>50148</v>
      </c>
      <c r="F23" s="15">
        <v>14.99</v>
      </c>
      <c r="G23" s="16">
        <v>54919</v>
      </c>
      <c r="H23" s="2">
        <v>120</v>
      </c>
      <c r="I23" s="13" t="s">
        <v>38</v>
      </c>
      <c r="J23" s="11" t="s">
        <v>27</v>
      </c>
      <c r="K23" s="4"/>
      <c r="L23" s="4"/>
      <c r="M23" s="4"/>
      <c r="N23" s="4"/>
      <c r="O23" s="4"/>
      <c r="P23" s="4"/>
      <c r="Q23" s="4"/>
    </row>
    <row r="24" spans="1:17" s="3" customFormat="1" ht="15" customHeight="1">
      <c r="A24" s="6">
        <v>5</v>
      </c>
      <c r="B24" s="14" t="s">
        <v>19</v>
      </c>
      <c r="C24" s="14"/>
      <c r="D24" s="15">
        <v>10.02</v>
      </c>
      <c r="E24" s="16">
        <v>2746</v>
      </c>
      <c r="F24" s="15">
        <v>10.02</v>
      </c>
      <c r="G24" s="16">
        <v>2746</v>
      </c>
      <c r="H24" s="2">
        <v>180</v>
      </c>
      <c r="I24" s="13" t="s">
        <v>39</v>
      </c>
      <c r="J24" s="11" t="s">
        <v>14</v>
      </c>
      <c r="K24" s="4"/>
      <c r="L24" s="4"/>
      <c r="M24" s="4"/>
      <c r="N24" s="4"/>
      <c r="O24" s="4"/>
      <c r="P24" s="4"/>
      <c r="Q24" s="4"/>
    </row>
    <row r="25" spans="1:17" s="3" customFormat="1" ht="15" customHeight="1">
      <c r="A25" s="6">
        <v>6</v>
      </c>
      <c r="B25" s="14" t="s">
        <v>28</v>
      </c>
      <c r="C25" s="14"/>
      <c r="D25" s="15">
        <v>14.91</v>
      </c>
      <c r="E25" s="16">
        <v>2304</v>
      </c>
      <c r="F25" s="15">
        <v>14.91</v>
      </c>
      <c r="G25" s="16">
        <v>2304</v>
      </c>
      <c r="H25" s="2">
        <v>100</v>
      </c>
      <c r="I25" s="13" t="s">
        <v>40</v>
      </c>
      <c r="J25" s="11" t="s">
        <v>34</v>
      </c>
      <c r="K25" s="4"/>
      <c r="L25" s="4"/>
      <c r="M25" s="4"/>
      <c r="N25" s="4"/>
      <c r="O25" s="4"/>
      <c r="P25" s="4"/>
      <c r="Q25" s="4"/>
    </row>
    <row r="26" spans="1:17" s="3" customFormat="1" ht="15" customHeight="1">
      <c r="A26" s="6">
        <v>7</v>
      </c>
      <c r="B26" s="14" t="s">
        <v>30</v>
      </c>
      <c r="C26" s="14"/>
      <c r="D26" s="15">
        <v>3</v>
      </c>
      <c r="E26" s="16">
        <v>22046</v>
      </c>
      <c r="F26" s="15">
        <v>3</v>
      </c>
      <c r="G26" s="16">
        <v>22046</v>
      </c>
      <c r="H26" s="2">
        <v>100</v>
      </c>
      <c r="I26" s="13" t="s">
        <v>41</v>
      </c>
      <c r="J26" s="11" t="s">
        <v>22</v>
      </c>
      <c r="K26" s="4"/>
      <c r="L26" s="4"/>
      <c r="M26" s="4"/>
      <c r="N26" s="4"/>
      <c r="O26" s="4"/>
      <c r="P26" s="4"/>
      <c r="Q26" s="4"/>
    </row>
    <row r="27" spans="1:17" s="3" customFormat="1" ht="15" customHeight="1">
      <c r="A27" s="6">
        <v>8</v>
      </c>
      <c r="B27" s="14" t="s">
        <v>17</v>
      </c>
      <c r="C27" s="14"/>
      <c r="D27" s="15">
        <v>-8.2200000000000006</v>
      </c>
      <c r="E27" s="16">
        <v>2600</v>
      </c>
      <c r="F27" s="15">
        <v>-8.2200000000000006</v>
      </c>
      <c r="G27" s="16">
        <v>2600</v>
      </c>
      <c r="H27" s="2">
        <v>250</v>
      </c>
      <c r="I27" s="13" t="s">
        <v>42</v>
      </c>
      <c r="J27" s="11" t="s">
        <v>18</v>
      </c>
      <c r="K27" s="4"/>
      <c r="L27" s="4"/>
      <c r="M27" s="4"/>
      <c r="N27" s="4"/>
      <c r="O27" s="4"/>
      <c r="P27" s="4"/>
      <c r="Q27" s="4"/>
    </row>
    <row r="28" spans="1:17" s="3" customFormat="1" ht="15" customHeight="1">
      <c r="A28" s="6">
        <v>9</v>
      </c>
      <c r="B28" s="14" t="s">
        <v>17</v>
      </c>
      <c r="C28" s="14"/>
      <c r="D28" s="15">
        <v>12.85</v>
      </c>
      <c r="E28" s="16">
        <v>2600</v>
      </c>
      <c r="F28" s="15">
        <v>12.85</v>
      </c>
      <c r="G28" s="16">
        <v>2600</v>
      </c>
      <c r="H28" s="2">
        <v>250</v>
      </c>
      <c r="I28" s="13" t="s">
        <v>42</v>
      </c>
      <c r="J28" s="11" t="s">
        <v>18</v>
      </c>
      <c r="K28" s="4"/>
      <c r="L28" s="4"/>
      <c r="M28" s="4"/>
      <c r="N28" s="4"/>
      <c r="O28" s="4"/>
      <c r="P28" s="4"/>
      <c r="Q28" s="4"/>
    </row>
    <row r="29" spans="1:17" s="3" customFormat="1" ht="15" customHeight="1">
      <c r="A29" s="6">
        <v>10</v>
      </c>
      <c r="B29" s="14" t="s">
        <v>31</v>
      </c>
      <c r="C29" s="14"/>
      <c r="D29" s="15">
        <v>5</v>
      </c>
      <c r="E29" s="16">
        <v>40862</v>
      </c>
      <c r="F29" s="15">
        <v>5</v>
      </c>
      <c r="G29" s="16">
        <v>40862</v>
      </c>
      <c r="H29" s="2">
        <v>100</v>
      </c>
      <c r="I29" s="13" t="s">
        <v>43</v>
      </c>
      <c r="J29" s="11" t="s">
        <v>22</v>
      </c>
      <c r="K29" s="4"/>
      <c r="L29" s="4"/>
      <c r="M29" s="4"/>
      <c r="N29" s="4"/>
      <c r="O29" s="4"/>
      <c r="P29" s="4"/>
      <c r="Q29" s="4"/>
    </row>
    <row r="30" spans="1:17" s="3" customFormat="1" ht="30">
      <c r="A30" s="6">
        <v>11</v>
      </c>
      <c r="B30" s="14" t="s">
        <v>56</v>
      </c>
      <c r="C30" s="56" t="s">
        <v>53</v>
      </c>
      <c r="D30" s="15">
        <v>9.39</v>
      </c>
      <c r="E30" s="16">
        <v>1000</v>
      </c>
      <c r="F30" s="15">
        <v>9.39</v>
      </c>
      <c r="G30" s="16">
        <v>1000</v>
      </c>
      <c r="H30" s="2">
        <v>1440</v>
      </c>
      <c r="I30" s="13" t="s">
        <v>44</v>
      </c>
      <c r="J30" s="11" t="s">
        <v>15</v>
      </c>
      <c r="K30" s="4"/>
      <c r="L30" s="4"/>
      <c r="M30" s="4"/>
      <c r="N30" s="4"/>
      <c r="O30" s="4"/>
      <c r="P30" s="4"/>
      <c r="Q30" s="4"/>
    </row>
    <row r="31" spans="1:17" s="3" customFormat="1" ht="30">
      <c r="A31" s="6">
        <v>12</v>
      </c>
      <c r="B31" s="14" t="s">
        <v>50</v>
      </c>
      <c r="C31" s="56" t="s">
        <v>53</v>
      </c>
      <c r="D31" s="15">
        <v>9.39</v>
      </c>
      <c r="E31" s="16">
        <v>1000</v>
      </c>
      <c r="F31" s="15">
        <v>9.39</v>
      </c>
      <c r="G31" s="16">
        <v>1000</v>
      </c>
      <c r="H31" s="2">
        <v>1440</v>
      </c>
      <c r="I31" s="13" t="s">
        <v>44</v>
      </c>
      <c r="J31" s="11" t="s">
        <v>15</v>
      </c>
      <c r="K31" s="4"/>
      <c r="L31" s="4"/>
      <c r="M31" s="4"/>
      <c r="N31" s="4"/>
      <c r="O31" s="4"/>
      <c r="P31" s="4"/>
      <c r="Q31" s="4"/>
    </row>
    <row r="32" spans="1:17" s="3" customFormat="1" ht="30">
      <c r="A32" s="6">
        <v>13</v>
      </c>
      <c r="B32" s="14" t="s">
        <v>49</v>
      </c>
      <c r="C32" s="56" t="s">
        <v>53</v>
      </c>
      <c r="D32" s="15">
        <v>9.39</v>
      </c>
      <c r="E32" s="16">
        <v>1000</v>
      </c>
      <c r="F32" s="15">
        <v>9.39</v>
      </c>
      <c r="G32" s="16">
        <v>1000</v>
      </c>
      <c r="H32" s="2">
        <v>1440</v>
      </c>
      <c r="I32" s="13" t="s">
        <v>44</v>
      </c>
      <c r="J32" s="11" t="s">
        <v>15</v>
      </c>
      <c r="K32" s="4"/>
      <c r="L32" s="4"/>
      <c r="M32" s="4"/>
      <c r="N32" s="4"/>
      <c r="O32" s="4"/>
      <c r="P32" s="4"/>
      <c r="Q32" s="4"/>
    </row>
    <row r="33" spans="1:17" s="3" customFormat="1" ht="15">
      <c r="A33" s="6">
        <v>14</v>
      </c>
      <c r="B33" s="14" t="s">
        <v>32</v>
      </c>
      <c r="C33" s="14"/>
      <c r="D33" s="15">
        <v>5</v>
      </c>
      <c r="E33" s="16">
        <v>22287</v>
      </c>
      <c r="F33" s="15">
        <v>5</v>
      </c>
      <c r="G33" s="16">
        <v>22287</v>
      </c>
      <c r="H33" s="2">
        <v>100</v>
      </c>
      <c r="I33" s="13" t="s">
        <v>43</v>
      </c>
      <c r="J33" s="11" t="s">
        <v>22</v>
      </c>
      <c r="K33" s="4"/>
      <c r="L33" s="4"/>
      <c r="M33" s="4"/>
      <c r="N33" s="4"/>
      <c r="O33" s="4"/>
      <c r="P33" s="4"/>
      <c r="Q33" s="4"/>
    </row>
    <row r="34" spans="1:17" s="3" customFormat="1" ht="15">
      <c r="A34" s="6">
        <v>15</v>
      </c>
      <c r="B34" s="14" t="s">
        <v>35</v>
      </c>
      <c r="C34" s="14"/>
      <c r="D34" s="15">
        <v>5</v>
      </c>
      <c r="E34" s="16">
        <v>16590</v>
      </c>
      <c r="F34" s="15">
        <v>5</v>
      </c>
      <c r="G34" s="16">
        <v>16590</v>
      </c>
      <c r="H34" s="2">
        <v>240</v>
      </c>
      <c r="I34" s="13" t="s">
        <v>39</v>
      </c>
      <c r="J34" s="11" t="s">
        <v>46</v>
      </c>
      <c r="K34" s="4"/>
      <c r="L34" s="4"/>
      <c r="M34" s="4"/>
      <c r="N34" s="4"/>
      <c r="O34" s="4"/>
      <c r="P34" s="4"/>
      <c r="Q34" s="4"/>
    </row>
    <row r="35" spans="1:17" s="3" customFormat="1" ht="27.75" customHeight="1">
      <c r="A35" s="6">
        <v>16</v>
      </c>
      <c r="B35" s="14" t="s">
        <v>55</v>
      </c>
      <c r="C35" s="56" t="s">
        <v>54</v>
      </c>
      <c r="D35" s="15">
        <v>9.14</v>
      </c>
      <c r="E35" s="16">
        <v>325</v>
      </c>
      <c r="F35" s="15">
        <v>9.14</v>
      </c>
      <c r="G35" s="16">
        <v>325</v>
      </c>
      <c r="H35" s="2">
        <v>2800</v>
      </c>
      <c r="I35" s="13" t="s">
        <v>47</v>
      </c>
      <c r="J35" s="11" t="s">
        <v>16</v>
      </c>
      <c r="K35" s="4"/>
      <c r="L35" s="4"/>
      <c r="M35" s="4"/>
      <c r="N35" s="4"/>
      <c r="O35" s="4"/>
      <c r="P35" s="4"/>
      <c r="Q35" s="4"/>
    </row>
    <row r="36" spans="1:17" s="3" customFormat="1" ht="15" customHeight="1">
      <c r="A36" s="70" t="s">
        <v>51</v>
      </c>
      <c r="B36" s="71"/>
      <c r="C36" s="71"/>
      <c r="D36" s="71"/>
      <c r="E36" s="71"/>
      <c r="F36" s="71"/>
      <c r="G36" s="71"/>
      <c r="H36" s="71"/>
      <c r="I36" s="71"/>
      <c r="J36" s="72"/>
      <c r="K36" s="4"/>
      <c r="L36" s="4"/>
      <c r="M36" s="4"/>
      <c r="N36" s="4"/>
      <c r="O36" s="4"/>
      <c r="P36" s="4"/>
      <c r="Q36" s="4"/>
    </row>
    <row r="37" spans="1:17" s="3" customFormat="1" ht="23.25" customHeight="1">
      <c r="A37" s="6">
        <v>17</v>
      </c>
      <c r="B37" s="14" t="s">
        <v>33</v>
      </c>
      <c r="C37" s="6"/>
      <c r="D37" s="15">
        <v>8.51</v>
      </c>
      <c r="E37" s="16">
        <v>2500</v>
      </c>
      <c r="F37" s="15">
        <v>8.51</v>
      </c>
      <c r="G37" s="16">
        <v>2500</v>
      </c>
      <c r="H37" s="2">
        <v>400</v>
      </c>
      <c r="I37" s="13" t="s">
        <v>45</v>
      </c>
      <c r="J37" s="11" t="s">
        <v>16</v>
      </c>
      <c r="K37" s="4"/>
      <c r="L37" s="4"/>
      <c r="M37" s="4"/>
      <c r="N37" s="4"/>
      <c r="O37" s="4"/>
      <c r="P37" s="4"/>
      <c r="Q37" s="4"/>
    </row>
  </sheetData>
  <sortState ref="B32:I46">
    <sortCondition ref="B31"/>
  </sortState>
  <mergeCells count="26">
    <mergeCell ref="A1:J1"/>
    <mergeCell ref="B2:J2"/>
    <mergeCell ref="A3:J3"/>
    <mergeCell ref="A36:J36"/>
    <mergeCell ref="A10:J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A18:J18"/>
    <mergeCell ref="A19:A20"/>
    <mergeCell ref="B19:B20"/>
    <mergeCell ref="C19:C20"/>
    <mergeCell ref="F19:F20"/>
    <mergeCell ref="E19:E20"/>
    <mergeCell ref="G19:G20"/>
    <mergeCell ref="H19:H20"/>
    <mergeCell ref="I19:I20"/>
    <mergeCell ref="J19:J20"/>
    <mergeCell ref="D19:D20"/>
  </mergeCells>
  <pageMargins left="0.45" right="0.28000000000000003" top="0.35" bottom="0.21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Умник</cp:lastModifiedBy>
  <cp:lastPrinted>2020-06-04T08:49:26Z</cp:lastPrinted>
  <dcterms:created xsi:type="dcterms:W3CDTF">2019-02-01T04:44:47Z</dcterms:created>
  <dcterms:modified xsi:type="dcterms:W3CDTF">2020-06-25T05:42:53Z</dcterms:modified>
</cp:coreProperties>
</file>